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erquinn.sharepoint.com/sites/Marketing/Freigegebene Dokumente/General/Projekte/2022_Entwicklung neues CD/Moonflag/Umsetzung/Dokumente/"/>
    </mc:Choice>
  </mc:AlternateContent>
  <xr:revisionPtr revIDLastSave="56" documentId="8_{986DA024-8958-4D40-B4DB-600DE600BB6B}" xr6:coauthVersionLast="47" xr6:coauthVersionMax="47" xr10:uidLastSave="{1043E6C5-6D5B-4019-A72D-D41D5987D988}"/>
  <bookViews>
    <workbookView xWindow="-113" yWindow="-113" windowWidth="24267" windowHeight="13023" xr2:uid="{00000000-000D-0000-FFFF-FFFF00000000}"/>
  </bookViews>
  <sheets>
    <sheet name="Umrechnung Erdgas" sheetId="2" r:id="rId1"/>
  </sheets>
  <definedNames>
    <definedName name="_xlnm.Print_Area" localSheetId="0">'Umrechnung Erdgas'!$B$1:$K$50</definedName>
  </definedNames>
  <calcPr calcId="191029"/>
  <customWorkbookViews>
    <customWorkbookView name="Nina - Persönliche Ansicht" guid="{68EF6953-5235-4318-9FF0-E7E5189D29A4}" mergeInterval="0" personalView="1" maximized="1" xWindow="-8" yWindow="-8" windowWidth="1382" windowHeight="75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2" l="1"/>
  <c r="G36" i="2" s="1"/>
  <c r="G38" i="2" s="1"/>
</calcChain>
</file>

<file path=xl/sharedStrings.xml><?xml version="1.0" encoding="utf-8"?>
<sst xmlns="http://schemas.openxmlformats.org/spreadsheetml/2006/main" count="25" uniqueCount="23">
  <si>
    <t>m³</t>
  </si>
  <si>
    <t>Brennwert</t>
  </si>
  <si>
    <t>Zustandszahl</t>
  </si>
  <si>
    <t xml:space="preserve">Für die Umrechnung des eigenen Gasverbrauchs von Kubikmetern (m³) </t>
  </si>
  <si>
    <t>in Kilowattstunden (kWh), muss folgende Formel angewandt werden:</t>
  </si>
  <si>
    <t>kWh</t>
  </si>
  <si>
    <t>MWh</t>
  </si>
  <si>
    <t>Umrechnung Erdgas (m³) in kWh</t>
  </si>
  <si>
    <t>Ihr Verbrauch und Umrechnungsfaktoren</t>
  </si>
  <si>
    <t>Faktor 2</t>
  </si>
  <si>
    <t>Faktor 1</t>
  </si>
  <si>
    <t>Ihr Verbrauch</t>
  </si>
  <si>
    <t>für Ihre Steuerrückerstattung des Vorjahres</t>
  </si>
  <si>
    <t>Ihre Zählerstände des Vorjahres</t>
  </si>
  <si>
    <t>Anfang:      01.01. des Vorjahres</t>
  </si>
  <si>
    <t>Endstand:  31.12. des Vorjahres</t>
  </si>
  <si>
    <t xml:space="preserve"> für die gekoppelte Erzeugung von Kraft und Wärme</t>
  </si>
  <si>
    <t>Tragen Sie nun die Werte in Ihrem Antrag 1135 auf Steuerentlastung</t>
  </si>
  <si>
    <t>(§ 53a EnergieStG) bei der Position Erdgas ein.</t>
  </si>
  <si>
    <t>Die jeweiligen Werte finden Sie auf Ihrer Gasrechnung des Vorjahres.</t>
  </si>
  <si>
    <t>Anleitung: Bitte füllen Sie die nachfolgenden weißen Felder aus.</t>
  </si>
  <si>
    <t>Umrechnung in MWh</t>
  </si>
  <si>
    <t>*Stand: 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</si>
</sst>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Sinter Light"/>
      <family val="3"/>
    </font>
    <font>
      <sz val="11"/>
      <color theme="1"/>
      <name val="Sinter Light"/>
      <family val="3"/>
    </font>
    <font>
      <sz val="14"/>
      <color theme="1"/>
      <name val="Sinter Light"/>
      <family val="3"/>
    </font>
    <font>
      <b/>
      <sz val="14"/>
      <color theme="1"/>
      <name val="Sinter Light"/>
      <family val="3"/>
    </font>
    <font>
      <sz val="14"/>
      <color theme="1"/>
      <name val="Sinter Medium"/>
      <family val="3"/>
    </font>
    <font>
      <i/>
      <sz val="12"/>
      <color theme="1"/>
      <name val="Sinter Light"/>
      <family val="3"/>
    </font>
    <font>
      <sz val="12"/>
      <color theme="1"/>
      <name val="Sinter Light"/>
      <family val="3"/>
    </font>
    <font>
      <sz val="12"/>
      <color theme="1"/>
      <name val="Calibri"/>
      <family val="2"/>
      <scheme val="minor"/>
    </font>
    <font>
      <b/>
      <sz val="12"/>
      <color theme="1"/>
      <name val="Sinter Light"/>
      <family val="3"/>
    </font>
    <font>
      <b/>
      <u/>
      <sz val="12"/>
      <color theme="1"/>
      <name val="Sinter Light"/>
      <family val="3"/>
    </font>
    <font>
      <sz val="10"/>
      <color theme="1"/>
      <name val="Sinter Light"/>
      <family val="3"/>
    </font>
    <font>
      <u/>
      <sz val="14"/>
      <color theme="1"/>
      <name val="Sinter Medium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8" fontId="2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5" xfId="0" applyFont="1" applyFill="1" applyBorder="1"/>
    <xf numFmtId="0" fontId="10" fillId="2" borderId="0" xfId="0" applyFont="1" applyFill="1"/>
    <xf numFmtId="0" fontId="8" fillId="2" borderId="9" xfId="0" applyFont="1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12" xfId="0" applyFont="1" applyFill="1" applyBorder="1"/>
    <xf numFmtId="0" fontId="8" fillId="2" borderId="13" xfId="0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0" fontId="8" fillId="2" borderId="16" xfId="0" applyFont="1" applyFill="1" applyBorder="1"/>
    <xf numFmtId="3" fontId="8" fillId="2" borderId="15" xfId="0" applyNumberFormat="1" applyFont="1" applyFill="1" applyBorder="1"/>
    <xf numFmtId="8" fontId="8" fillId="2" borderId="15" xfId="0" applyNumberFormat="1" applyFont="1" applyFill="1" applyBorder="1"/>
    <xf numFmtId="0" fontId="9" fillId="2" borderId="0" xfId="0" applyFont="1" applyFill="1"/>
    <xf numFmtId="0" fontId="12" fillId="0" borderId="0" xfId="0" applyFont="1"/>
    <xf numFmtId="0" fontId="13" fillId="2" borderId="0" xfId="0" applyFont="1" applyFill="1"/>
    <xf numFmtId="3" fontId="8" fillId="3" borderId="15" xfId="0" applyNumberFormat="1" applyFont="1" applyFill="1" applyBorder="1" applyProtection="1">
      <protection locked="0"/>
    </xf>
    <xf numFmtId="0" fontId="8" fillId="3" borderId="15" xfId="0" applyFont="1" applyFill="1" applyBorder="1" applyProtection="1">
      <protection locked="0"/>
    </xf>
    <xf numFmtId="8" fontId="11" fillId="2" borderId="0" xfId="0" applyNumberFormat="1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57068</xdr:colOff>
      <xdr:row>19</xdr:row>
      <xdr:rowOff>85475</xdr:rowOff>
    </xdr:from>
    <xdr:to>
      <xdr:col>18</xdr:col>
      <xdr:colOff>361868</xdr:colOff>
      <xdr:row>29</xdr:row>
      <xdr:rowOff>109579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008372" y="3854393"/>
          <a:ext cx="5266414" cy="21391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>
              <a:latin typeface="Sinter Light" panose="02000000000000000000" pitchFamily="50" charset="0"/>
            </a:rPr>
            <a:t>Brennwert:</a:t>
          </a:r>
        </a:p>
        <a:p>
          <a:endParaRPr lang="de-DE" sz="1100">
            <a:latin typeface="Sinter Light" panose="02000000000000000000" pitchFamily="50" charset="0"/>
          </a:endParaRPr>
        </a:p>
        <a:p>
          <a:r>
            <a:rPr lang="de-DE" sz="1000">
              <a:latin typeface="Sinter Light" panose="02000000000000000000" pitchFamily="50" charset="0"/>
            </a:rPr>
            <a:t>Der Brennwert ist die Wärmeenergie, die bei der Verbrennung eines Gases freigesetzt wird, und wird in kWh/m³ ausgedrückt.</a:t>
          </a:r>
        </a:p>
        <a:p>
          <a:endParaRPr lang="de-DE" sz="1000">
            <a:latin typeface="Sinter Light" panose="02000000000000000000" pitchFamily="50" charset="0"/>
          </a:endParaRPr>
        </a:p>
        <a:p>
          <a:r>
            <a:rPr lang="de-DE" sz="1000">
              <a:latin typeface="Sinter Light" panose="02000000000000000000" pitchFamily="50" charset="0"/>
            </a:rPr>
            <a:t>Dieser Wert hängt direkt von der Zusammensetzung des Gases ab. Je höher der Methaninhalt, desto höher der Brennwert. Hier wird zwischen zwei Erdgasklassen unterschieden (H-Gas und L-Gas). Mit welcher Erdgas­klasse der Kunde beliefert wird, hängt von dem Marktgebiet ab.</a:t>
          </a:r>
        </a:p>
        <a:p>
          <a:endParaRPr lang="de-DE" sz="1000">
            <a:latin typeface="Sinter Light" panose="02000000000000000000" pitchFamily="50" charset="0"/>
          </a:endParaRPr>
        </a:p>
        <a:p>
          <a:r>
            <a:rPr lang="de-DE" sz="1000">
              <a:latin typeface="Sinter Light" panose="02000000000000000000" pitchFamily="50" charset="0"/>
            </a:rPr>
            <a:t>Der Brennwert von Gas bezieht sich immer auf einen sogenannten Normzustand. Dieser ist nach DIN 1343 vorgeschrieben, und entspricht einem Druck von 1,01325 bar, einer Temperatur von 0 °C und einer Luftfeuchtigkeit von 0 %. </a:t>
          </a:r>
        </a:p>
      </xdr:txBody>
    </xdr:sp>
    <xdr:clientData/>
  </xdr:twoCellAnchor>
  <xdr:twoCellAnchor>
    <xdr:from>
      <xdr:col>12</xdr:col>
      <xdr:colOff>104775</xdr:colOff>
      <xdr:row>30</xdr:row>
      <xdr:rowOff>22031</xdr:rowOff>
    </xdr:from>
    <xdr:to>
      <xdr:col>18</xdr:col>
      <xdr:colOff>419101</xdr:colOff>
      <xdr:row>37</xdr:row>
      <xdr:rowOff>214519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056079" y="6136584"/>
          <a:ext cx="5275940" cy="18066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>
              <a:latin typeface="Sinter Light" panose="02000000000000000000" pitchFamily="50" charset="0"/>
            </a:rPr>
            <a:t>Zustandszahl:</a:t>
          </a:r>
        </a:p>
        <a:p>
          <a:endParaRPr lang="de-DE" sz="1000">
            <a:latin typeface="Sinter Light" panose="02000000000000000000" pitchFamily="50" charset="0"/>
          </a:endParaRPr>
        </a:p>
        <a:p>
          <a:r>
            <a:rPr lang="de-DE" sz="1000">
              <a:latin typeface="Sinter Light" panose="02000000000000000000" pitchFamily="50" charset="0"/>
            </a:rPr>
            <a:t>Da der tatsächliche Gas Betriebszustand immer von dem Normzustand abweicht, muss der Unterschied über einen Korrekturfaktor ausgeglichen werden. Dies ist der Zweck der Zustandszahl (z-Zahl). Mit der Zustandszahl wird der Zustand an der Gas-Abnahmestelle auf den Normzustand zurückgerechnet.</a:t>
          </a:r>
        </a:p>
        <a:p>
          <a:endParaRPr lang="de-DE" sz="1000">
            <a:latin typeface="Sinter Light" panose="02000000000000000000" pitchFamily="50" charset="0"/>
          </a:endParaRPr>
        </a:p>
        <a:p>
          <a:r>
            <a:rPr lang="de-DE" sz="1000">
              <a:latin typeface="Sinter Light" panose="02000000000000000000" pitchFamily="50" charset="0"/>
            </a:rPr>
            <a:t>Die Zustandszahl muss für jede Gas-Abnahmestelle in regelmäßigen Abständen neu ermittelt werden. Diese Ermittlung geschieht meist monatlich und wird von den Gasanbietern durchgeführt. </a:t>
          </a:r>
        </a:p>
      </xdr:txBody>
    </xdr:sp>
    <xdr:clientData/>
  </xdr:twoCellAnchor>
  <xdr:twoCellAnchor>
    <xdr:from>
      <xdr:col>11</xdr:col>
      <xdr:colOff>77110</xdr:colOff>
      <xdr:row>26</xdr:row>
      <xdr:rowOff>71561</xdr:rowOff>
    </xdr:from>
    <xdr:to>
      <xdr:col>11</xdr:col>
      <xdr:colOff>795130</xdr:colOff>
      <xdr:row>27</xdr:row>
      <xdr:rowOff>96825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7201479" y="5263763"/>
          <a:ext cx="718020" cy="255852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85062</xdr:colOff>
      <xdr:row>29</xdr:row>
      <xdr:rowOff>209716</xdr:rowOff>
    </xdr:from>
    <xdr:to>
      <xdr:col>11</xdr:col>
      <xdr:colOff>795130</xdr:colOff>
      <xdr:row>31</xdr:row>
      <xdr:rowOff>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209431" y="6093681"/>
          <a:ext cx="710068" cy="2514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313616</xdr:colOff>
      <xdr:row>1</xdr:row>
      <xdr:rowOff>142875</xdr:rowOff>
    </xdr:from>
    <xdr:to>
      <xdr:col>10</xdr:col>
      <xdr:colOff>678331</xdr:colOff>
      <xdr:row>3</xdr:row>
      <xdr:rowOff>133350</xdr:rowOff>
    </xdr:to>
    <xdr:pic>
      <xdr:nvPicPr>
        <xdr:cNvPr id="9" name="Grafik 8" descr="Ein Bild, das Schrift, Grafiken, Logo, Text enthält.&#10;&#10;Automatisch generierte Beschreibung">
          <a:extLst>
            <a:ext uri="{FF2B5EF4-FFF2-40B4-BE49-F238E27FC236}">
              <a16:creationId xmlns:a16="http://schemas.microsoft.com/office/drawing/2014/main" id="{B383409B-C3ED-01FB-EFD7-6440A018A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241" y="342900"/>
          <a:ext cx="1936340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50"/>
  <sheetViews>
    <sheetView tabSelected="1" workbookViewId="0">
      <selection activeCell="G30" sqref="G30"/>
    </sheetView>
  </sheetViews>
  <sheetFormatPr baseColWidth="10" defaultRowHeight="15.05" x14ac:dyDescent="0.3"/>
  <cols>
    <col min="1" max="1" width="3.88671875" customWidth="1"/>
    <col min="2" max="3" width="5.109375" customWidth="1"/>
    <col min="4" max="4" width="8.109375" customWidth="1"/>
    <col min="5" max="5" width="3.5546875" customWidth="1"/>
    <col min="6" max="6" width="23.5546875" customWidth="1"/>
    <col min="7" max="7" width="14.109375" bestFit="1" customWidth="1"/>
    <col min="8" max="8" width="9.5546875" customWidth="1"/>
    <col min="9" max="9" width="4.44140625" customWidth="1"/>
    <col min="10" max="10" width="9.5546875" customWidth="1"/>
    <col min="11" max="11" width="12.5546875" customWidth="1"/>
  </cols>
  <sheetData>
    <row r="1" spans="2:11" ht="15.65" thickBot="1" x14ac:dyDescent="0.35"/>
    <row r="2" spans="2:11" x14ac:dyDescent="0.3">
      <c r="B2" s="2"/>
      <c r="C2" s="3"/>
      <c r="D2" s="3"/>
      <c r="E2" s="3"/>
      <c r="F2" s="3"/>
      <c r="G2" s="3"/>
      <c r="H2" s="3"/>
      <c r="I2" s="3"/>
      <c r="J2" s="3"/>
      <c r="K2" s="4"/>
    </row>
    <row r="3" spans="2:11" ht="17.55" x14ac:dyDescent="0.3">
      <c r="B3" s="5"/>
      <c r="C3" s="35" t="s">
        <v>7</v>
      </c>
      <c r="D3" s="18"/>
      <c r="E3" s="18"/>
      <c r="F3" s="18"/>
      <c r="G3" s="18"/>
      <c r="H3" s="14"/>
      <c r="I3" s="14"/>
      <c r="J3" s="14"/>
      <c r="K3" s="7"/>
    </row>
    <row r="4" spans="2:11" ht="17.55" x14ac:dyDescent="0.3">
      <c r="B4" s="5"/>
      <c r="C4" s="35" t="s">
        <v>12</v>
      </c>
      <c r="D4" s="18"/>
      <c r="E4" s="18"/>
      <c r="F4" s="18"/>
      <c r="G4" s="18"/>
      <c r="H4" s="14"/>
      <c r="I4" s="14"/>
      <c r="J4" s="14"/>
      <c r="K4" s="7"/>
    </row>
    <row r="5" spans="2:11" ht="10.5" customHeight="1" x14ac:dyDescent="0.3">
      <c r="B5" s="5"/>
      <c r="C5" s="13"/>
      <c r="D5" s="14"/>
      <c r="E5" s="14"/>
      <c r="F5" s="14"/>
      <c r="G5" s="15"/>
      <c r="H5" s="14"/>
      <c r="I5" s="14"/>
      <c r="J5" s="14"/>
      <c r="K5" s="7"/>
    </row>
    <row r="6" spans="2:11" ht="10.5" customHeight="1" x14ac:dyDescent="0.3">
      <c r="B6" s="5"/>
      <c r="C6" s="13"/>
      <c r="D6" s="14"/>
      <c r="E6" s="14"/>
      <c r="F6" s="14"/>
      <c r="G6" s="15"/>
      <c r="H6" s="14"/>
      <c r="I6" s="14"/>
      <c r="J6" s="14"/>
      <c r="K6" s="7"/>
    </row>
    <row r="7" spans="2:11" ht="10.5" customHeight="1" x14ac:dyDescent="0.3">
      <c r="B7" s="5"/>
      <c r="C7" s="13"/>
      <c r="D7" s="14"/>
      <c r="E7" s="14"/>
      <c r="F7" s="14"/>
      <c r="G7" s="15"/>
      <c r="H7" s="14"/>
      <c r="I7" s="14"/>
      <c r="J7" s="14"/>
      <c r="K7" s="7"/>
    </row>
    <row r="8" spans="2:11" ht="17.55" x14ac:dyDescent="0.3">
      <c r="B8" s="5"/>
      <c r="C8" s="13"/>
      <c r="D8" s="14"/>
      <c r="E8" s="14"/>
      <c r="F8" s="14"/>
      <c r="G8" s="15"/>
      <c r="H8" s="14"/>
      <c r="I8" s="14"/>
      <c r="J8" s="14"/>
      <c r="K8" s="7"/>
    </row>
    <row r="9" spans="2:11" ht="15.65" x14ac:dyDescent="0.3">
      <c r="B9" s="5"/>
      <c r="C9" s="19" t="s">
        <v>20</v>
      </c>
      <c r="D9" s="20"/>
      <c r="E9" s="20"/>
      <c r="F9" s="20"/>
      <c r="G9" s="20"/>
      <c r="H9" s="20"/>
      <c r="I9" s="20"/>
      <c r="J9" s="20"/>
      <c r="K9" s="21"/>
    </row>
    <row r="10" spans="2:11" ht="15.65" x14ac:dyDescent="0.3">
      <c r="B10" s="5"/>
      <c r="C10" s="19" t="s">
        <v>19</v>
      </c>
      <c r="D10" s="20"/>
      <c r="E10" s="20"/>
      <c r="F10" s="20"/>
      <c r="G10" s="20"/>
      <c r="H10" s="20"/>
      <c r="I10" s="20"/>
      <c r="J10" s="20"/>
      <c r="K10" s="21"/>
    </row>
    <row r="11" spans="2:11" ht="15.65" x14ac:dyDescent="0.3">
      <c r="B11" s="5"/>
      <c r="C11" s="20"/>
      <c r="D11" s="20"/>
      <c r="E11" s="20"/>
      <c r="F11" s="20"/>
      <c r="G11" s="20"/>
      <c r="H11" s="20"/>
      <c r="I11" s="20"/>
      <c r="J11" s="20"/>
      <c r="K11" s="21"/>
    </row>
    <row r="12" spans="2:11" s="1" customFormat="1" ht="18.2" x14ac:dyDescent="0.35">
      <c r="B12" s="8"/>
      <c r="C12" s="20" t="s">
        <v>3</v>
      </c>
      <c r="D12" s="20"/>
      <c r="E12" s="20"/>
      <c r="F12" s="20"/>
      <c r="G12" s="20"/>
      <c r="H12" s="20"/>
      <c r="I12" s="20"/>
      <c r="J12" s="20"/>
      <c r="K12" s="21"/>
    </row>
    <row r="13" spans="2:11" s="1" customFormat="1" ht="18.2" x14ac:dyDescent="0.35">
      <c r="B13" s="8"/>
      <c r="C13" s="20" t="s">
        <v>4</v>
      </c>
      <c r="D13" s="20"/>
      <c r="E13" s="20"/>
      <c r="F13" s="20"/>
      <c r="G13" s="20"/>
      <c r="H13" s="20"/>
      <c r="I13" s="20"/>
      <c r="J13" s="20"/>
      <c r="K13" s="21"/>
    </row>
    <row r="14" spans="2:11" s="1" customFormat="1" ht="18.2" x14ac:dyDescent="0.35">
      <c r="B14" s="8"/>
      <c r="C14" s="15"/>
      <c r="D14" s="15"/>
      <c r="E14" s="15"/>
      <c r="F14" s="15"/>
      <c r="G14" s="15"/>
      <c r="H14" s="15"/>
      <c r="I14" s="15"/>
      <c r="J14" s="15"/>
      <c r="K14" s="9"/>
    </row>
    <row r="15" spans="2:11" ht="17.55" x14ac:dyDescent="0.3">
      <c r="B15" s="5"/>
      <c r="C15" s="16"/>
      <c r="D15" s="22" t="s">
        <v>13</v>
      </c>
      <c r="E15" s="20"/>
      <c r="F15" s="20"/>
      <c r="G15" s="20"/>
      <c r="H15" s="20"/>
      <c r="I15" s="20"/>
      <c r="J15" s="20"/>
      <c r="K15" s="21"/>
    </row>
    <row r="16" spans="2:11" ht="17.55" x14ac:dyDescent="0.3">
      <c r="B16" s="5"/>
      <c r="C16" s="15"/>
      <c r="D16" s="20"/>
      <c r="E16" s="20"/>
      <c r="F16" s="20"/>
      <c r="G16" s="20"/>
      <c r="H16" s="20"/>
      <c r="I16" s="20"/>
      <c r="J16" s="20"/>
      <c r="K16" s="21"/>
    </row>
    <row r="17" spans="2:11" ht="15.65" x14ac:dyDescent="0.3">
      <c r="B17" s="5"/>
      <c r="C17" s="14"/>
      <c r="D17" s="23"/>
      <c r="E17" s="24"/>
      <c r="F17" s="24"/>
      <c r="G17" s="24"/>
      <c r="H17" s="24"/>
      <c r="I17" s="24"/>
      <c r="J17" s="25"/>
      <c r="K17" s="21"/>
    </row>
    <row r="18" spans="2:11" ht="15.65" x14ac:dyDescent="0.3">
      <c r="B18" s="5"/>
      <c r="C18" s="14"/>
      <c r="D18" s="26" t="s">
        <v>14</v>
      </c>
      <c r="E18" s="20"/>
      <c r="F18" s="20"/>
      <c r="G18" s="36">
        <v>0</v>
      </c>
      <c r="H18" s="20"/>
      <c r="I18" s="20" t="s">
        <v>0</v>
      </c>
      <c r="J18" s="27"/>
      <c r="K18" s="21"/>
    </row>
    <row r="19" spans="2:11" ht="15.65" x14ac:dyDescent="0.3">
      <c r="B19" s="5"/>
      <c r="C19" s="14"/>
      <c r="D19" s="26"/>
      <c r="E19" s="20"/>
      <c r="F19" s="20"/>
      <c r="G19" s="20"/>
      <c r="H19" s="20"/>
      <c r="I19" s="20"/>
      <c r="J19" s="27"/>
      <c r="K19" s="21"/>
    </row>
    <row r="20" spans="2:11" ht="15.65" x14ac:dyDescent="0.3">
      <c r="B20" s="5"/>
      <c r="C20" s="14"/>
      <c r="D20" s="26" t="s">
        <v>15</v>
      </c>
      <c r="E20" s="20"/>
      <c r="F20" s="20"/>
      <c r="G20" s="36">
        <v>0</v>
      </c>
      <c r="H20" s="20"/>
      <c r="I20" s="20" t="s">
        <v>0</v>
      </c>
      <c r="J20" s="27"/>
      <c r="K20" s="21"/>
    </row>
    <row r="21" spans="2:11" ht="15.65" x14ac:dyDescent="0.3">
      <c r="B21" s="5"/>
      <c r="C21" s="14"/>
      <c r="D21" s="28"/>
      <c r="E21" s="29"/>
      <c r="F21" s="29"/>
      <c r="G21" s="29"/>
      <c r="H21" s="29"/>
      <c r="I21" s="29"/>
      <c r="J21" s="30"/>
      <c r="K21" s="21"/>
    </row>
    <row r="22" spans="2:11" ht="15.65" x14ac:dyDescent="0.3">
      <c r="B22" s="5"/>
      <c r="C22" s="14"/>
      <c r="D22" s="20"/>
      <c r="E22" s="20"/>
      <c r="F22" s="20"/>
      <c r="G22" s="20"/>
      <c r="H22" s="20"/>
      <c r="I22" s="20"/>
      <c r="J22" s="20"/>
      <c r="K22" s="21"/>
    </row>
    <row r="23" spans="2:11" ht="15.65" x14ac:dyDescent="0.3">
      <c r="B23" s="5"/>
      <c r="C23" s="14"/>
      <c r="D23" s="22" t="s">
        <v>8</v>
      </c>
      <c r="E23" s="20"/>
      <c r="F23" s="20"/>
      <c r="G23" s="20"/>
      <c r="H23" s="20"/>
      <c r="I23" s="20"/>
      <c r="J23" s="20"/>
      <c r="K23" s="21"/>
    </row>
    <row r="24" spans="2:11" ht="15.65" x14ac:dyDescent="0.3">
      <c r="B24" s="5"/>
      <c r="C24" s="14"/>
      <c r="D24" s="20"/>
      <c r="E24" s="20"/>
      <c r="F24" s="20"/>
      <c r="G24" s="20"/>
      <c r="H24" s="20"/>
      <c r="I24" s="20"/>
      <c r="J24" s="20"/>
      <c r="K24" s="21"/>
    </row>
    <row r="25" spans="2:11" ht="15.65" x14ac:dyDescent="0.3">
      <c r="B25" s="5"/>
      <c r="C25" s="14"/>
      <c r="D25" s="23"/>
      <c r="E25" s="24"/>
      <c r="F25" s="24"/>
      <c r="G25" s="24"/>
      <c r="H25" s="24"/>
      <c r="I25" s="24"/>
      <c r="J25" s="25"/>
      <c r="K25" s="21"/>
    </row>
    <row r="26" spans="2:11" s="1" customFormat="1" ht="18.2" x14ac:dyDescent="0.35">
      <c r="B26" s="8"/>
      <c r="C26" s="15"/>
      <c r="D26" s="26"/>
      <c r="E26" s="20" t="s">
        <v>11</v>
      </c>
      <c r="F26" s="20"/>
      <c r="G26" s="31">
        <f>G20-G18</f>
        <v>0</v>
      </c>
      <c r="H26" s="20"/>
      <c r="I26" s="20" t="s">
        <v>0</v>
      </c>
      <c r="J26" s="27"/>
      <c r="K26" s="21"/>
    </row>
    <row r="27" spans="2:11" s="1" customFormat="1" ht="18.2" x14ac:dyDescent="0.35">
      <c r="B27" s="8"/>
      <c r="C27" s="15"/>
      <c r="D27" s="26"/>
      <c r="E27" s="20"/>
      <c r="F27" s="20"/>
      <c r="G27" s="20"/>
      <c r="H27" s="20"/>
      <c r="I27" s="20"/>
      <c r="J27" s="27"/>
      <c r="K27" s="21"/>
    </row>
    <row r="28" spans="2:11" s="1" customFormat="1" ht="18.2" x14ac:dyDescent="0.35">
      <c r="B28" s="8"/>
      <c r="C28" s="15"/>
      <c r="D28" s="26"/>
      <c r="E28" s="20" t="s">
        <v>1</v>
      </c>
      <c r="F28" s="20"/>
      <c r="G28" s="37">
        <v>0</v>
      </c>
      <c r="H28" s="20"/>
      <c r="I28" s="20" t="s">
        <v>10</v>
      </c>
      <c r="J28" s="27"/>
      <c r="K28" s="21"/>
    </row>
    <row r="29" spans="2:11" s="1" customFormat="1" ht="18.2" x14ac:dyDescent="0.35">
      <c r="B29" s="8"/>
      <c r="C29" s="15"/>
      <c r="D29" s="26"/>
      <c r="E29" s="20"/>
      <c r="F29" s="20"/>
      <c r="G29" s="20"/>
      <c r="H29" s="20"/>
      <c r="I29" s="20"/>
      <c r="J29" s="27"/>
      <c r="K29" s="21"/>
    </row>
    <row r="30" spans="2:11" s="1" customFormat="1" ht="18.2" x14ac:dyDescent="0.35">
      <c r="B30" s="8"/>
      <c r="C30" s="15"/>
      <c r="D30" s="26"/>
      <c r="E30" s="20" t="s">
        <v>2</v>
      </c>
      <c r="F30" s="20"/>
      <c r="G30" s="37">
        <v>0</v>
      </c>
      <c r="H30" s="20"/>
      <c r="I30" s="20" t="s">
        <v>9</v>
      </c>
      <c r="J30" s="27"/>
      <c r="K30" s="21"/>
    </row>
    <row r="31" spans="2:11" s="1" customFormat="1" ht="18.2" x14ac:dyDescent="0.35">
      <c r="B31" s="8"/>
      <c r="C31" s="15"/>
      <c r="D31" s="28"/>
      <c r="E31" s="29"/>
      <c r="F31" s="29"/>
      <c r="G31" s="29"/>
      <c r="H31" s="29"/>
      <c r="I31" s="29"/>
      <c r="J31" s="30"/>
      <c r="K31" s="21"/>
    </row>
    <row r="32" spans="2:11" s="1" customFormat="1" ht="18.2" x14ac:dyDescent="0.35">
      <c r="B32" s="8"/>
      <c r="C32" s="15"/>
      <c r="D32" s="20"/>
      <c r="E32" s="20"/>
      <c r="F32" s="20"/>
      <c r="G32" s="20"/>
      <c r="H32" s="20"/>
      <c r="I32" s="20"/>
      <c r="J32" s="20"/>
      <c r="K32" s="21"/>
    </row>
    <row r="33" spans="2:11" s="1" customFormat="1" ht="18.2" x14ac:dyDescent="0.35">
      <c r="B33" s="8"/>
      <c r="C33" s="15"/>
      <c r="D33" s="22" t="s">
        <v>21</v>
      </c>
      <c r="E33" s="20"/>
      <c r="F33" s="20"/>
      <c r="G33" s="20"/>
      <c r="H33" s="20"/>
      <c r="I33" s="20"/>
      <c r="J33" s="20"/>
      <c r="K33" s="21"/>
    </row>
    <row r="34" spans="2:11" s="1" customFormat="1" ht="18.2" x14ac:dyDescent="0.35">
      <c r="B34" s="8"/>
      <c r="C34" s="15"/>
      <c r="D34" s="20"/>
      <c r="E34" s="20"/>
      <c r="F34" s="20"/>
      <c r="G34" s="20"/>
      <c r="H34" s="20"/>
      <c r="I34" s="20"/>
      <c r="J34" s="20"/>
      <c r="K34" s="21"/>
    </row>
    <row r="35" spans="2:11" s="1" customFormat="1" ht="18.2" x14ac:dyDescent="0.35">
      <c r="B35" s="8"/>
      <c r="C35" s="15"/>
      <c r="D35" s="20"/>
      <c r="E35" s="20"/>
      <c r="F35" s="23"/>
      <c r="G35" s="24"/>
      <c r="H35" s="24"/>
      <c r="I35" s="24"/>
      <c r="J35" s="25"/>
      <c r="K35" s="21"/>
    </row>
    <row r="36" spans="2:11" s="1" customFormat="1" ht="18.2" x14ac:dyDescent="0.35">
      <c r="B36" s="8"/>
      <c r="C36" s="15"/>
      <c r="D36" s="20"/>
      <c r="E36" s="20"/>
      <c r="F36" s="26"/>
      <c r="G36" s="31">
        <f>G26*G28*(G30)</f>
        <v>0</v>
      </c>
      <c r="H36" s="20"/>
      <c r="I36" s="20" t="s">
        <v>5</v>
      </c>
      <c r="J36" s="27"/>
      <c r="K36" s="21"/>
    </row>
    <row r="37" spans="2:11" s="1" customFormat="1" ht="18.2" x14ac:dyDescent="0.35">
      <c r="B37" s="8"/>
      <c r="C37" s="15"/>
      <c r="D37" s="20"/>
      <c r="E37" s="20"/>
      <c r="F37" s="26"/>
      <c r="G37" s="20"/>
      <c r="H37" s="20"/>
      <c r="I37" s="20"/>
      <c r="J37" s="27"/>
      <c r="K37" s="21"/>
    </row>
    <row r="38" spans="2:11" s="1" customFormat="1" ht="18.2" x14ac:dyDescent="0.35">
      <c r="B38" s="8"/>
      <c r="C38" s="15"/>
      <c r="D38" s="20"/>
      <c r="E38" s="20"/>
      <c r="F38" s="26"/>
      <c r="G38" s="31">
        <f>G36/1000</f>
        <v>0</v>
      </c>
      <c r="H38" s="20"/>
      <c r="I38" s="20" t="s">
        <v>6</v>
      </c>
      <c r="J38" s="27"/>
      <c r="K38" s="21"/>
    </row>
    <row r="39" spans="2:11" s="1" customFormat="1" ht="18.2" x14ac:dyDescent="0.35">
      <c r="B39" s="8"/>
      <c r="C39" s="15"/>
      <c r="D39" s="20"/>
      <c r="E39" s="20"/>
      <c r="F39" s="26"/>
      <c r="G39" s="20"/>
      <c r="H39" s="20"/>
      <c r="I39" s="20"/>
      <c r="J39" s="27"/>
      <c r="K39" s="21"/>
    </row>
    <row r="40" spans="2:11" s="1" customFormat="1" ht="14.25" customHeight="1" x14ac:dyDescent="0.35">
      <c r="B40" s="8"/>
      <c r="C40" s="15"/>
      <c r="D40" s="20"/>
      <c r="E40" s="20"/>
      <c r="F40" s="28"/>
      <c r="G40" s="32"/>
      <c r="H40" s="29"/>
      <c r="I40" s="29"/>
      <c r="J40" s="30"/>
      <c r="K40" s="21"/>
    </row>
    <row r="41" spans="2:11" s="1" customFormat="1" ht="18.2" x14ac:dyDescent="0.35">
      <c r="B41" s="8"/>
      <c r="C41" s="15"/>
      <c r="D41" s="20"/>
      <c r="E41" s="20"/>
      <c r="F41" s="20"/>
      <c r="G41" s="20"/>
      <c r="H41" s="20"/>
      <c r="I41" s="20"/>
      <c r="J41" s="20"/>
      <c r="K41" s="21"/>
    </row>
    <row r="42" spans="2:11" s="1" customFormat="1" ht="18.2" x14ac:dyDescent="0.35">
      <c r="B42" s="8"/>
      <c r="C42" s="15"/>
      <c r="D42" s="20"/>
      <c r="E42" s="20"/>
      <c r="F42" s="20"/>
      <c r="G42" s="38"/>
      <c r="H42" s="20"/>
      <c r="I42" s="22"/>
      <c r="J42" s="20"/>
      <c r="K42" s="21"/>
    </row>
    <row r="43" spans="2:11" s="1" customFormat="1" ht="18.2" x14ac:dyDescent="0.35">
      <c r="B43" s="8"/>
      <c r="C43" s="15"/>
      <c r="D43" s="15"/>
      <c r="E43" s="15"/>
      <c r="F43" s="15"/>
      <c r="G43" s="17"/>
      <c r="H43" s="15"/>
      <c r="I43" s="16"/>
      <c r="J43" s="15"/>
      <c r="K43" s="9"/>
    </row>
    <row r="44" spans="2:11" ht="15.65" x14ac:dyDescent="0.3">
      <c r="B44" s="5"/>
      <c r="C44" s="20" t="s">
        <v>17</v>
      </c>
      <c r="D44" s="20"/>
      <c r="E44" s="20"/>
      <c r="F44" s="20"/>
      <c r="G44" s="20"/>
      <c r="H44" s="20"/>
      <c r="I44" s="14"/>
      <c r="J44" s="14"/>
      <c r="K44" s="7"/>
    </row>
    <row r="45" spans="2:11" ht="15.65" x14ac:dyDescent="0.3">
      <c r="B45" s="5"/>
      <c r="C45" s="20" t="s">
        <v>16</v>
      </c>
      <c r="D45" s="20"/>
      <c r="E45" s="20"/>
      <c r="F45" s="20"/>
      <c r="G45" s="20"/>
      <c r="H45" s="20"/>
      <c r="I45" s="14"/>
      <c r="J45" s="14"/>
      <c r="K45" s="7"/>
    </row>
    <row r="46" spans="2:11" ht="15.65" x14ac:dyDescent="0.3">
      <c r="B46" s="5"/>
      <c r="C46" s="20" t="s">
        <v>18</v>
      </c>
      <c r="D46" s="20"/>
      <c r="E46" s="20"/>
      <c r="F46" s="20"/>
      <c r="G46" s="20"/>
      <c r="H46" s="20"/>
      <c r="I46" s="14"/>
      <c r="J46" s="14"/>
      <c r="K46" s="7"/>
    </row>
    <row r="47" spans="2:11" ht="15.65" x14ac:dyDescent="0.3">
      <c r="B47" s="5"/>
      <c r="C47" s="20"/>
      <c r="D47" s="20"/>
      <c r="E47" s="20"/>
      <c r="F47" s="20"/>
      <c r="G47" s="20"/>
      <c r="H47" s="20"/>
      <c r="I47" s="14"/>
      <c r="J47" s="14"/>
      <c r="K47" s="7"/>
    </row>
    <row r="48" spans="2:11" ht="15.65" x14ac:dyDescent="0.3">
      <c r="B48" s="5"/>
      <c r="C48" s="33"/>
      <c r="D48" s="33"/>
      <c r="E48" s="33"/>
      <c r="F48" s="33"/>
      <c r="G48" s="33"/>
      <c r="H48" s="33"/>
      <c r="I48" s="6"/>
      <c r="J48" s="6"/>
      <c r="K48" s="7"/>
    </row>
    <row r="49" spans="2:11" ht="15.65" thickBot="1" x14ac:dyDescent="0.35">
      <c r="B49" s="10"/>
      <c r="C49" s="11"/>
      <c r="D49" s="11"/>
      <c r="E49" s="11"/>
      <c r="F49" s="11"/>
      <c r="G49" s="11"/>
      <c r="H49" s="11"/>
      <c r="I49" s="11"/>
      <c r="J49" s="11"/>
      <c r="K49" s="12"/>
    </row>
    <row r="50" spans="2:11" x14ac:dyDescent="0.3">
      <c r="B50" s="34" t="s">
        <v>22</v>
      </c>
    </row>
  </sheetData>
  <sheetProtection sheet="1" objects="1" scenarios="1" selectLockedCells="1"/>
  <protectedRanges>
    <protectedRange sqref="G18" name="Bereich1"/>
    <protectedRange sqref="G20" name="Bereich2"/>
    <protectedRange sqref="G28" name="Bereich4"/>
    <protectedRange sqref="G30" name="Bereich5"/>
  </protectedRanges>
  <pageMargins left="0.7" right="0.7" top="0.78740157499999996" bottom="0.78740157499999996" header="0.3" footer="0.3"/>
  <pageSetup paperSize="9" scale="91" orientation="portrait" verticalDpi="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b68982-ada6-4adc-a06c-65647ae38fe3">
      <Terms xmlns="http://schemas.microsoft.com/office/infopath/2007/PartnerControls"/>
    </lcf76f155ced4ddcb4097134ff3c332f>
    <TaxCatchAll xmlns="ca6d576e-9fee-4391-b336-da9665f816f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DB9110B524354BA05B85FB068529F7" ma:contentTypeVersion="15" ma:contentTypeDescription="Ein neues Dokument erstellen." ma:contentTypeScope="" ma:versionID="2fc0f2a6296ad29b8110b33ce907b1b1">
  <xsd:schema xmlns:xsd="http://www.w3.org/2001/XMLSchema" xmlns:xs="http://www.w3.org/2001/XMLSchema" xmlns:p="http://schemas.microsoft.com/office/2006/metadata/properties" xmlns:ns2="9db68982-ada6-4adc-a06c-65647ae38fe3" xmlns:ns3="ca6d576e-9fee-4391-b336-da9665f816f1" targetNamespace="http://schemas.microsoft.com/office/2006/metadata/properties" ma:root="true" ma:fieldsID="7cc1b289fa441b85b17a41d3c634bfc1" ns2:_="" ns3:_="">
    <xsd:import namespace="9db68982-ada6-4adc-a06c-65647ae38fe3"/>
    <xsd:import namespace="ca6d576e-9fee-4391-b336-da9665f816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b68982-ada6-4adc-a06c-65647ae38f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07949df7-67a3-4b96-bcb8-d4426b82ac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6d576e-9fee-4391-b336-da9665f816f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dbb2de2-a452-46c0-a19f-551fd3e9bc30}" ma:internalName="TaxCatchAll" ma:showField="CatchAllData" ma:web="ca6d576e-9fee-4391-b336-da9665f816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CA8B64-C19C-418F-8B13-52E49E37E6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A8A074-FD06-4688-9FF4-B52447DFFA77}">
  <ds:schemaRefs>
    <ds:schemaRef ds:uri="http://schemas.microsoft.com/office/2006/metadata/properties"/>
    <ds:schemaRef ds:uri="http://schemas.microsoft.com/office/infopath/2007/PartnerControls"/>
    <ds:schemaRef ds:uri="9db68982-ada6-4adc-a06c-65647ae38fe3"/>
    <ds:schemaRef ds:uri="ca6d576e-9fee-4391-b336-da9665f816f1"/>
  </ds:schemaRefs>
</ds:datastoreItem>
</file>

<file path=customXml/itemProps3.xml><?xml version="1.0" encoding="utf-8"?>
<ds:datastoreItem xmlns:ds="http://schemas.openxmlformats.org/officeDocument/2006/customXml" ds:itemID="{5DFDBFCF-7EB5-4C8C-9012-1BB4194074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b68982-ada6-4adc-a06c-65647ae38fe3"/>
    <ds:schemaRef ds:uri="ca6d576e-9fee-4391-b336-da9665f81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Umrechnung Erdgas</vt:lpstr>
      <vt:lpstr>'Umrechnung Erdgas'!Druckbereich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bodenmueller</dc:creator>
  <cp:lastModifiedBy>Melanie Weber</cp:lastModifiedBy>
  <cp:lastPrinted>2025-02-28T12:02:59Z</cp:lastPrinted>
  <dcterms:created xsi:type="dcterms:W3CDTF">2014-04-14T10:02:31Z</dcterms:created>
  <dcterms:modified xsi:type="dcterms:W3CDTF">2025-02-28T12:03:18Z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0x010100AEDB9110B524354BA05B85FB068529F7</vt:lpwstr>
  </property>
</Properties>
</file>